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jannem\Desktop\Pohjoisen Vahvin 6.8.2022\"/>
    </mc:Choice>
  </mc:AlternateContent>
  <xr:revisionPtr revIDLastSave="0" documentId="13_ncr:1_{523364D6-42EF-4719-B6D1-A39CD2B58171}" xr6:coauthVersionLast="36" xr6:coauthVersionMax="45" xr10:uidLastSave="{00000000-0000-0000-0000-000000000000}"/>
  <bookViews>
    <workbookView xWindow="0" yWindow="0" windowWidth="23040" windowHeight="9060" activeTab="3" xr2:uid="{00000000-000D-0000-FFFF-FFFF00000000}"/>
  </bookViews>
  <sheets>
    <sheet name="M90-" sheetId="9" r:id="rId1"/>
    <sheet name="M90+" sheetId="2" r:id="rId2"/>
    <sheet name="N65-" sheetId="8" r:id="rId3"/>
    <sheet name="N65+" sheetId="10" r:id="rId4"/>
    <sheet name="Ennakkoilmoittautuneet" sheetId="11" r:id="rId5"/>
    <sheet name="Tulokset lopullinen 2022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1" l="1"/>
  <c r="F6" i="11"/>
  <c r="F4" i="11"/>
  <c r="F13" i="11"/>
  <c r="F14" i="11"/>
  <c r="F15" i="11"/>
  <c r="F16" i="11"/>
  <c r="F17" i="11"/>
  <c r="F12" i="11"/>
  <c r="A13" i="11"/>
  <c r="A14" i="11"/>
  <c r="A15" i="11"/>
  <c r="A16" i="11"/>
  <c r="A17" i="11"/>
  <c r="F11" i="11" l="1"/>
  <c r="F3" i="11"/>
  <c r="A12" i="11"/>
  <c r="A11" i="11"/>
  <c r="A5" i="11"/>
  <c r="A6" i="11"/>
  <c r="A4" i="11"/>
  <c r="A3" i="11"/>
</calcChain>
</file>

<file path=xl/sharedStrings.xml><?xml version="1.0" encoding="utf-8"?>
<sst xmlns="http://schemas.openxmlformats.org/spreadsheetml/2006/main" count="217" uniqueCount="99">
  <si>
    <t>PAINO</t>
  </si>
  <si>
    <t>OSALLISTUJAT</t>
  </si>
  <si>
    <t>YHTEENSÄ</t>
  </si>
  <si>
    <t>SIJOITUS</t>
  </si>
  <si>
    <t>SIRKUS-PUNN.
TULOS</t>
  </si>
  <si>
    <t>SIRKUS-PUNN.
PISTEET</t>
  </si>
  <si>
    <t>RENK.PYÖRITYS
TULOS</t>
  </si>
  <si>
    <t>RENK.PYÖRITYS
PISTEET</t>
  </si>
  <si>
    <t>FARMIKÄVELY
TULOS</t>
  </si>
  <si>
    <t>FARMIKÄVELY
PISTEET</t>
  </si>
  <si>
    <t>NOSTO/LASTAUS
PISTEET</t>
  </si>
  <si>
    <t>NOSTO/LASTAUS
TULOS</t>
  </si>
  <si>
    <t>AUTON VETO
TULOS</t>
  </si>
  <si>
    <t>AUTON VETO
PISTEET</t>
  </si>
  <si>
    <t>M90+</t>
  </si>
  <si>
    <t>M90-</t>
  </si>
  <si>
    <t>N65-</t>
  </si>
  <si>
    <t>N65+</t>
  </si>
  <si>
    <t>Sadinmäki Henrik</t>
  </si>
  <si>
    <t>Vitikka Janne</t>
  </si>
  <si>
    <t>Huhtamella Toni</t>
  </si>
  <si>
    <t>Alatalo Jenna</t>
  </si>
  <si>
    <t>Keränen Salla</t>
  </si>
  <si>
    <t>Kärkkäinen Mikko</t>
  </si>
  <si>
    <t>Kurtti Kimmo</t>
  </si>
  <si>
    <t>Ruutikainen Teijo</t>
  </si>
  <si>
    <t>Magga Daniel</t>
  </si>
  <si>
    <t>Sollo Jasmiina</t>
  </si>
  <si>
    <t>Tarvainen Isa</t>
  </si>
  <si>
    <t>Syvänperä Sakari</t>
  </si>
  <si>
    <t>Ylinen Inka</t>
  </si>
  <si>
    <t>Liikkanen Outi</t>
  </si>
  <si>
    <t>Konttaniemi Suvi</t>
  </si>
  <si>
    <t>Järvelin Jouni</t>
  </si>
  <si>
    <t>Krupula Emma</t>
  </si>
  <si>
    <t>Puro Pirjo</t>
  </si>
  <si>
    <t>ENNAKKOILMOITTAUTUNEET</t>
  </si>
  <si>
    <t>TULOKSET POHJOISEN VAHVIN 2022</t>
  </si>
  <si>
    <t>Naiset - 65 kg</t>
  </si>
  <si>
    <t>RENKAAN PYÖRITYS</t>
  </si>
  <si>
    <t>FARMIKÄVELY</t>
  </si>
  <si>
    <t>SIRKUS-PUNNERRUS</t>
  </si>
  <si>
    <t>TAVAROIDEN NOSTO/LASTAUS</t>
  </si>
  <si>
    <t>AUTON VETO</t>
  </si>
  <si>
    <t>TULOS</t>
  </si>
  <si>
    <t>PISTEET</t>
  </si>
  <si>
    <t>PISTEET YHT.</t>
  </si>
  <si>
    <t>Naiset + 65 kg</t>
  </si>
  <si>
    <t>Miehet - 90 kg</t>
  </si>
  <si>
    <t>Miehet + 90 kg</t>
  </si>
  <si>
    <t>6 toistoa</t>
  </si>
  <si>
    <t>aika</t>
  </si>
  <si>
    <t>metrit</t>
  </si>
  <si>
    <t>5 toistoa</t>
  </si>
  <si>
    <t>7 toistoa</t>
  </si>
  <si>
    <t>toistot</t>
  </si>
  <si>
    <t>3 tynnyriä</t>
  </si>
  <si>
    <t>5,7m</t>
  </si>
  <si>
    <t>0:51:06</t>
  </si>
  <si>
    <t>0:30:75</t>
  </si>
  <si>
    <t>01:17:03</t>
  </si>
  <si>
    <t>0:43:63</t>
  </si>
  <si>
    <t>0:53:09</t>
  </si>
  <si>
    <t>0:44,03</t>
  </si>
  <si>
    <t>0:52:40</t>
  </si>
  <si>
    <t>0:57:03</t>
  </si>
  <si>
    <t>0:41:91</t>
  </si>
  <si>
    <t>0:27:72</t>
  </si>
  <si>
    <t>0:32:78</t>
  </si>
  <si>
    <t>0:32:25</t>
  </si>
  <si>
    <t>0:30:59</t>
  </si>
  <si>
    <t>0:38:50</t>
  </si>
  <si>
    <t>01:02:87</t>
  </si>
  <si>
    <t>01:11:82</t>
  </si>
  <si>
    <t>00:48:82</t>
  </si>
  <si>
    <t>00:34:47</t>
  </si>
  <si>
    <t>01:08:40</t>
  </si>
  <si>
    <t>00:31:71</t>
  </si>
  <si>
    <t>01:25:75</t>
  </si>
  <si>
    <t>00:44:56</t>
  </si>
  <si>
    <t>00:25:16</t>
  </si>
  <si>
    <t>00:46:96</t>
  </si>
  <si>
    <t>00:43:88</t>
  </si>
  <si>
    <t>00:26:94</t>
  </si>
  <si>
    <t>00:49:43</t>
  </si>
  <si>
    <t>00:20:72</t>
  </si>
  <si>
    <t>00:27:78</t>
  </si>
  <si>
    <t>00:32:09</t>
  </si>
  <si>
    <t>00:16:46</t>
  </si>
  <si>
    <t>00:59:28</t>
  </si>
  <si>
    <t>00:32:91</t>
  </si>
  <si>
    <t>00:46:44</t>
  </si>
  <si>
    <t>00:36:53</t>
  </si>
  <si>
    <t>00:55:37</t>
  </si>
  <si>
    <t>00:49:97</t>
  </si>
  <si>
    <t>00:55:94</t>
  </si>
  <si>
    <t>00:46:20</t>
  </si>
  <si>
    <t>00:36:25</t>
  </si>
  <si>
    <t>01:12:91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</si>
</sst>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Font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3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2" borderId="1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10" xfId="0" applyFill="1" applyBorder="1" applyAlignment="1">
      <alignment horizontal="left" wrapText="1"/>
    </xf>
    <xf numFmtId="0" fontId="0" fillId="6" borderId="10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1" fillId="0" borderId="11" xfId="0" applyFont="1" applyBorder="1"/>
    <xf numFmtId="0" fontId="2" fillId="0" borderId="8" xfId="0" applyFont="1" applyBorder="1"/>
    <xf numFmtId="0" fontId="2" fillId="0" borderId="21" xfId="0" applyFont="1" applyBorder="1"/>
    <xf numFmtId="0" fontId="1" fillId="0" borderId="10" xfId="0" applyFont="1" applyBorder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1" fillId="0" borderId="22" xfId="0" applyNumberFormat="1" applyFont="1" applyBorder="1"/>
    <xf numFmtId="49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49" fontId="0" fillId="0" borderId="22" xfId="0" applyNumberFormat="1" applyBorder="1"/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0" fillId="0" borderId="28" xfId="0" applyNumberFormat="1" applyBorder="1"/>
    <xf numFmtId="49" fontId="0" fillId="0" borderId="29" xfId="0" applyNumberFormat="1" applyBorder="1"/>
    <xf numFmtId="49" fontId="0" fillId="0" borderId="30" xfId="0" applyNumberFormat="1" applyBorder="1"/>
    <xf numFmtId="0" fontId="0" fillId="0" borderId="25" xfId="0" applyBorder="1"/>
    <xf numFmtId="49" fontId="1" fillId="0" borderId="25" xfId="0" applyNumberFormat="1" applyFont="1" applyBorder="1"/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49" fontId="0" fillId="0" borderId="26" xfId="0" applyNumberFormat="1" applyBorder="1" applyAlignment="1">
      <alignment horizontal="left"/>
    </xf>
    <xf numFmtId="0" fontId="0" fillId="0" borderId="28" xfId="0" applyBorder="1"/>
    <xf numFmtId="0" fontId="6" fillId="0" borderId="0" xfId="0" applyFont="1"/>
    <xf numFmtId="0" fontId="7" fillId="0" borderId="0" xfId="0" applyFont="1"/>
    <xf numFmtId="0" fontId="0" fillId="0" borderId="12" xfId="0" applyFont="1" applyBorder="1"/>
    <xf numFmtId="0" fontId="0" fillId="0" borderId="0" xfId="0" applyBorder="1"/>
    <xf numFmtId="0" fontId="0" fillId="0" borderId="6" xfId="0" applyFill="1" applyBorder="1"/>
    <xf numFmtId="0" fontId="0" fillId="0" borderId="16" xfId="0" applyFill="1" applyBorder="1"/>
    <xf numFmtId="0" fontId="0" fillId="0" borderId="2" xfId="0" applyFill="1" applyBorder="1"/>
    <xf numFmtId="0" fontId="0" fillId="0" borderId="17" xfId="0" applyFill="1" applyBorder="1"/>
    <xf numFmtId="21" fontId="0" fillId="0" borderId="6" xfId="0" applyNumberFormat="1" applyFill="1" applyBorder="1"/>
    <xf numFmtId="21" fontId="0" fillId="0" borderId="2" xfId="0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167" fontId="0" fillId="0" borderId="6" xfId="0" applyNumberForma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49" fontId="0" fillId="0" borderId="17" xfId="0" applyNumberFormat="1" applyFill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workbookViewId="0">
      <selection activeCell="J3" sqref="J3"/>
    </sheetView>
  </sheetViews>
  <sheetFormatPr defaultRowHeight="14.4" x14ac:dyDescent="0.3"/>
  <cols>
    <col min="1" max="1" width="16.88671875" bestFit="1" customWidth="1"/>
    <col min="2" max="2" width="8.33203125" hidden="1" customWidth="1"/>
    <col min="3" max="3" width="8" bestFit="1" customWidth="1"/>
    <col min="4" max="12" width="8.77734375" customWidth="1"/>
    <col min="13" max="13" width="11.33203125" customWidth="1"/>
    <col min="14" max="14" width="8.6640625" customWidth="1"/>
  </cols>
  <sheetData>
    <row r="1" spans="1:14" ht="15" thickBot="1" x14ac:dyDescent="0.35">
      <c r="A1" s="1" t="s">
        <v>1</v>
      </c>
      <c r="B1" s="9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6"/>
    </row>
    <row r="2" spans="1:14" ht="44.4" x14ac:dyDescent="0.4">
      <c r="A2" s="20" t="s">
        <v>15</v>
      </c>
      <c r="B2" s="2" t="s">
        <v>0</v>
      </c>
      <c r="C2" s="15" t="s">
        <v>6</v>
      </c>
      <c r="D2" s="14" t="s">
        <v>7</v>
      </c>
      <c r="E2" s="13" t="s">
        <v>8</v>
      </c>
      <c r="F2" s="13" t="s">
        <v>9</v>
      </c>
      <c r="G2" s="12" t="s">
        <v>4</v>
      </c>
      <c r="H2" s="12" t="s">
        <v>5</v>
      </c>
      <c r="I2" s="16" t="s">
        <v>11</v>
      </c>
      <c r="J2" s="16" t="s">
        <v>10</v>
      </c>
      <c r="K2" s="17" t="s">
        <v>12</v>
      </c>
      <c r="L2" s="17" t="s">
        <v>13</v>
      </c>
      <c r="M2" s="18" t="s">
        <v>2</v>
      </c>
      <c r="N2" s="18" t="s">
        <v>3</v>
      </c>
    </row>
    <row r="3" spans="1:14" ht="17.100000000000001" customHeight="1" thickBot="1" x14ac:dyDescent="0.35">
      <c r="A3" s="3" t="s">
        <v>23</v>
      </c>
      <c r="B3" s="10"/>
      <c r="C3" s="56">
        <v>3.9178240740740743E-2</v>
      </c>
      <c r="D3" s="52">
        <v>1</v>
      </c>
      <c r="E3" s="52">
        <v>100</v>
      </c>
      <c r="F3" s="52">
        <v>1</v>
      </c>
      <c r="G3" s="52">
        <v>13</v>
      </c>
      <c r="H3" s="52">
        <v>1</v>
      </c>
      <c r="I3" s="56">
        <v>3.3101851851851848E-2</v>
      </c>
      <c r="J3" s="52">
        <v>1</v>
      </c>
      <c r="K3" s="63" t="s">
        <v>74</v>
      </c>
      <c r="L3" s="53">
        <v>1</v>
      </c>
      <c r="M3" s="7">
        <v>5</v>
      </c>
      <c r="N3" s="4">
        <v>1</v>
      </c>
    </row>
    <row r="4" spans="1:14" ht="17.100000000000001" customHeight="1" thickBot="1" x14ac:dyDescent="0.35">
      <c r="A4" s="5" t="s">
        <v>33</v>
      </c>
      <c r="B4" s="11"/>
      <c r="C4" s="54" t="s">
        <v>53</v>
      </c>
      <c r="D4" s="54">
        <v>3</v>
      </c>
      <c r="E4" s="58">
        <v>31.4</v>
      </c>
      <c r="F4" s="54">
        <v>3</v>
      </c>
      <c r="G4" s="54">
        <v>10</v>
      </c>
      <c r="H4" s="54">
        <v>3</v>
      </c>
      <c r="I4" s="57">
        <v>3.9027777777777779E-2</v>
      </c>
      <c r="J4" s="54">
        <v>2</v>
      </c>
      <c r="K4" s="64" t="s">
        <v>72</v>
      </c>
      <c r="L4" s="55">
        <v>2</v>
      </c>
      <c r="M4" s="7">
        <v>13</v>
      </c>
      <c r="N4" s="6">
        <v>3</v>
      </c>
    </row>
    <row r="5" spans="1:14" ht="17.100000000000001" customHeight="1" thickBot="1" x14ac:dyDescent="0.35">
      <c r="A5" s="5" t="s">
        <v>25</v>
      </c>
      <c r="B5" s="11"/>
      <c r="C5" s="54" t="s">
        <v>54</v>
      </c>
      <c r="D5" s="54">
        <v>2</v>
      </c>
      <c r="E5" s="54">
        <v>60.7</v>
      </c>
      <c r="F5" s="54">
        <v>2</v>
      </c>
      <c r="G5" s="54">
        <v>11</v>
      </c>
      <c r="H5" s="54">
        <v>2</v>
      </c>
      <c r="I5" s="57">
        <v>4.3483796296296291E-2</v>
      </c>
      <c r="J5" s="54">
        <v>3</v>
      </c>
      <c r="K5" s="64" t="s">
        <v>73</v>
      </c>
      <c r="L5" s="55">
        <v>3</v>
      </c>
      <c r="M5" s="7">
        <v>12</v>
      </c>
      <c r="N5" s="6">
        <v>2</v>
      </c>
    </row>
    <row r="6" spans="1:14" ht="17.100000000000001" customHeight="1" thickBot="1" x14ac:dyDescent="0.35">
      <c r="A6" s="5"/>
      <c r="B6" s="11"/>
      <c r="C6" s="54"/>
      <c r="D6" s="54"/>
      <c r="E6" s="54"/>
      <c r="F6" s="54"/>
      <c r="G6" s="54"/>
      <c r="H6" s="54"/>
      <c r="I6" s="54"/>
      <c r="J6" s="54"/>
      <c r="K6" s="55"/>
      <c r="L6" s="55"/>
      <c r="M6" s="7"/>
      <c r="N6" s="6"/>
    </row>
    <row r="7" spans="1:14" ht="17.100000000000001" customHeight="1" thickBot="1" x14ac:dyDescent="0.35">
      <c r="A7" s="5"/>
      <c r="B7" s="11"/>
      <c r="C7" s="54"/>
      <c r="D7" s="54"/>
      <c r="E7" s="54"/>
      <c r="F7" s="54"/>
      <c r="G7" s="54"/>
      <c r="H7" s="54"/>
      <c r="I7" s="54"/>
      <c r="J7" s="54"/>
      <c r="K7" s="55"/>
      <c r="L7" s="55"/>
      <c r="M7" s="7"/>
      <c r="N7" s="6"/>
    </row>
    <row r="8" spans="1:14" ht="15" thickBot="1" x14ac:dyDescent="0.35">
      <c r="A8" s="5"/>
      <c r="B8" s="11"/>
      <c r="C8" s="54"/>
      <c r="D8" s="54"/>
      <c r="E8" s="54"/>
      <c r="F8" s="54"/>
      <c r="G8" s="54"/>
      <c r="H8" s="54"/>
      <c r="I8" s="54"/>
      <c r="J8" s="54"/>
      <c r="K8" s="55"/>
      <c r="L8" s="55"/>
      <c r="M8" s="8"/>
      <c r="N8" s="6"/>
    </row>
    <row r="9" spans="1:14" x14ac:dyDescent="0.3">
      <c r="C9" t="s">
        <v>51</v>
      </c>
      <c r="E9" t="s">
        <v>52</v>
      </c>
      <c r="G9" t="s">
        <v>55</v>
      </c>
      <c r="I9" t="s">
        <v>51</v>
      </c>
      <c r="K9" t="s">
        <v>51</v>
      </c>
    </row>
  </sheetData>
  <mergeCells count="1">
    <mergeCell ref="C1:N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activeCell="H8" sqref="H8"/>
    </sheetView>
  </sheetViews>
  <sheetFormatPr defaultRowHeight="14.4" x14ac:dyDescent="0.3"/>
  <cols>
    <col min="1" max="1" width="21.44140625" customWidth="1"/>
    <col min="2" max="11" width="8.77734375" customWidth="1"/>
    <col min="12" max="12" width="11.5546875" customWidth="1"/>
    <col min="13" max="13" width="8.6640625" customWidth="1"/>
  </cols>
  <sheetData>
    <row r="1" spans="1:13" ht="15" thickBot="1" x14ac:dyDescent="0.35">
      <c r="A1" s="1" t="s">
        <v>1</v>
      </c>
      <c r="B1" s="24"/>
      <c r="C1" s="24"/>
      <c r="D1" s="24"/>
      <c r="E1" s="24"/>
      <c r="F1" s="24"/>
      <c r="G1" s="24"/>
      <c r="H1" s="24"/>
      <c r="I1" s="24"/>
      <c r="J1" s="25"/>
      <c r="K1" s="25"/>
      <c r="L1" s="25"/>
      <c r="M1" s="26"/>
    </row>
    <row r="2" spans="1:13" ht="46.8" customHeight="1" x14ac:dyDescent="0.4">
      <c r="A2" s="19" t="s">
        <v>14</v>
      </c>
      <c r="B2" s="15" t="s">
        <v>6</v>
      </c>
      <c r="C2" s="14" t="s">
        <v>7</v>
      </c>
      <c r="D2" s="13" t="s">
        <v>8</v>
      </c>
      <c r="E2" s="13" t="s">
        <v>9</v>
      </c>
      <c r="F2" s="12" t="s">
        <v>4</v>
      </c>
      <c r="G2" s="12" t="s">
        <v>5</v>
      </c>
      <c r="H2" s="16" t="s">
        <v>11</v>
      </c>
      <c r="I2" s="16" t="s">
        <v>10</v>
      </c>
      <c r="J2" s="17" t="s">
        <v>12</v>
      </c>
      <c r="K2" s="17" t="s">
        <v>13</v>
      </c>
      <c r="L2" s="18" t="s">
        <v>2</v>
      </c>
      <c r="M2" s="18" t="s">
        <v>3</v>
      </c>
    </row>
    <row r="3" spans="1:13" ht="17.100000000000001" customHeight="1" thickBot="1" x14ac:dyDescent="0.35">
      <c r="A3" s="3" t="s">
        <v>29</v>
      </c>
      <c r="B3" s="62" t="s">
        <v>97</v>
      </c>
      <c r="C3" s="52">
        <v>3</v>
      </c>
      <c r="D3" s="52">
        <v>145.30000000000001</v>
      </c>
      <c r="E3" s="52">
        <v>1</v>
      </c>
      <c r="F3" s="52">
        <v>14</v>
      </c>
      <c r="G3" s="52">
        <v>2</v>
      </c>
      <c r="H3" s="62" t="s">
        <v>80</v>
      </c>
      <c r="I3" s="52">
        <v>1</v>
      </c>
      <c r="J3" s="63" t="s">
        <v>85</v>
      </c>
      <c r="K3" s="53">
        <v>2</v>
      </c>
      <c r="L3" s="7">
        <v>9</v>
      </c>
      <c r="M3" s="4">
        <v>2</v>
      </c>
    </row>
    <row r="4" spans="1:13" ht="17.100000000000001" customHeight="1" thickBot="1" x14ac:dyDescent="0.35">
      <c r="A4" s="5" t="s">
        <v>26</v>
      </c>
      <c r="B4" s="59" t="s">
        <v>75</v>
      </c>
      <c r="C4" s="54">
        <v>2</v>
      </c>
      <c r="D4" s="54">
        <v>94.2</v>
      </c>
      <c r="E4" s="54">
        <v>3</v>
      </c>
      <c r="F4" s="54">
        <v>10</v>
      </c>
      <c r="G4" s="54">
        <v>3</v>
      </c>
      <c r="H4" s="59" t="s">
        <v>81</v>
      </c>
      <c r="I4" s="54">
        <v>4</v>
      </c>
      <c r="J4" s="64" t="s">
        <v>86</v>
      </c>
      <c r="K4" s="55">
        <v>3</v>
      </c>
      <c r="L4" s="7">
        <v>15</v>
      </c>
      <c r="M4" s="6">
        <v>3</v>
      </c>
    </row>
    <row r="5" spans="1:13" ht="17.100000000000001" customHeight="1" thickBot="1" x14ac:dyDescent="0.35">
      <c r="A5" s="5" t="s">
        <v>19</v>
      </c>
      <c r="B5" s="59" t="s">
        <v>76</v>
      </c>
      <c r="C5" s="54">
        <v>5</v>
      </c>
      <c r="D5" s="54">
        <v>60</v>
      </c>
      <c r="E5" s="54">
        <v>6</v>
      </c>
      <c r="F5" s="54">
        <v>7</v>
      </c>
      <c r="G5" s="54">
        <v>5</v>
      </c>
      <c r="H5" s="59" t="s">
        <v>82</v>
      </c>
      <c r="I5" s="54">
        <v>3</v>
      </c>
      <c r="J5" s="64" t="s">
        <v>87</v>
      </c>
      <c r="K5" s="55">
        <v>4</v>
      </c>
      <c r="L5" s="7">
        <v>23</v>
      </c>
      <c r="M5" s="6">
        <v>5</v>
      </c>
    </row>
    <row r="6" spans="1:13" ht="17.100000000000001" customHeight="1" thickBot="1" x14ac:dyDescent="0.35">
      <c r="A6" s="5" t="s">
        <v>20</v>
      </c>
      <c r="B6" s="59" t="s">
        <v>77</v>
      </c>
      <c r="C6" s="54">
        <v>1</v>
      </c>
      <c r="D6" s="54">
        <v>102.6</v>
      </c>
      <c r="E6" s="54">
        <v>2</v>
      </c>
      <c r="F6" s="54">
        <v>16</v>
      </c>
      <c r="G6" s="54">
        <v>1</v>
      </c>
      <c r="H6" s="59" t="s">
        <v>83</v>
      </c>
      <c r="I6" s="54">
        <v>2</v>
      </c>
      <c r="J6" s="64" t="s">
        <v>88</v>
      </c>
      <c r="K6" s="55">
        <v>1</v>
      </c>
      <c r="L6" s="7">
        <v>7</v>
      </c>
      <c r="M6" s="6">
        <v>1</v>
      </c>
    </row>
    <row r="7" spans="1:13" ht="17.100000000000001" customHeight="1" thickBot="1" x14ac:dyDescent="0.35">
      <c r="A7" s="5" t="s">
        <v>18</v>
      </c>
      <c r="B7" s="59" t="s">
        <v>78</v>
      </c>
      <c r="C7" s="54">
        <v>6</v>
      </c>
      <c r="D7" s="54">
        <v>87.1</v>
      </c>
      <c r="E7" s="54">
        <v>4</v>
      </c>
      <c r="F7" s="54">
        <v>5</v>
      </c>
      <c r="G7" s="54">
        <v>6</v>
      </c>
      <c r="H7" s="59" t="s">
        <v>98</v>
      </c>
      <c r="I7" s="54">
        <v>6</v>
      </c>
      <c r="J7" s="64" t="s">
        <v>89</v>
      </c>
      <c r="K7" s="55">
        <v>6</v>
      </c>
      <c r="L7" s="7">
        <v>28</v>
      </c>
      <c r="M7" s="6">
        <v>6</v>
      </c>
    </row>
    <row r="8" spans="1:13" ht="17.100000000000001" customHeight="1" thickBot="1" x14ac:dyDescent="0.35">
      <c r="A8" s="5" t="s">
        <v>24</v>
      </c>
      <c r="B8" s="59" t="s">
        <v>79</v>
      </c>
      <c r="C8" s="54">
        <v>4</v>
      </c>
      <c r="D8" s="54">
        <v>78</v>
      </c>
      <c r="E8" s="54">
        <v>5</v>
      </c>
      <c r="F8" s="54">
        <v>10</v>
      </c>
      <c r="G8" s="54">
        <v>3</v>
      </c>
      <c r="H8" s="59" t="s">
        <v>84</v>
      </c>
      <c r="I8" s="54">
        <v>5</v>
      </c>
      <c r="J8" s="64" t="s">
        <v>90</v>
      </c>
      <c r="K8" s="55">
        <v>5</v>
      </c>
      <c r="L8" s="7">
        <v>22</v>
      </c>
      <c r="M8" s="6">
        <v>4</v>
      </c>
    </row>
    <row r="9" spans="1:13" ht="15" thickBot="1" x14ac:dyDescent="0.35">
      <c r="A9" s="5"/>
      <c r="B9" s="54"/>
      <c r="C9" s="54"/>
      <c r="D9" s="54"/>
      <c r="E9" s="54"/>
      <c r="F9" s="54"/>
      <c r="G9" s="54"/>
      <c r="H9" s="54"/>
      <c r="I9" s="54"/>
      <c r="J9" s="55"/>
      <c r="K9" s="55"/>
      <c r="L9" s="7"/>
      <c r="M9" s="6"/>
    </row>
    <row r="10" spans="1:13" ht="15" thickBot="1" x14ac:dyDescent="0.35">
      <c r="A10" s="5"/>
      <c r="B10" s="54"/>
      <c r="C10" s="54"/>
      <c r="D10" s="54"/>
      <c r="E10" s="54"/>
      <c r="F10" s="54"/>
      <c r="G10" s="54"/>
      <c r="H10" s="54"/>
      <c r="I10" s="54"/>
      <c r="J10" s="55"/>
      <c r="K10" s="55"/>
      <c r="L10" s="7"/>
      <c r="M10" s="6"/>
    </row>
    <row r="11" spans="1:13" ht="15" thickBot="1" x14ac:dyDescent="0.35">
      <c r="A11" s="5"/>
      <c r="B11" s="54"/>
      <c r="C11" s="54"/>
      <c r="D11" s="54"/>
      <c r="E11" s="54"/>
      <c r="F11" s="54"/>
      <c r="G11" s="54"/>
      <c r="H11" s="54"/>
      <c r="I11" s="54"/>
      <c r="J11" s="55"/>
      <c r="K11" s="55"/>
      <c r="L11" s="7"/>
      <c r="M11" s="6"/>
    </row>
    <row r="12" spans="1:13" ht="15" thickBot="1" x14ac:dyDescent="0.35">
      <c r="A12" s="5"/>
      <c r="B12" s="54"/>
      <c r="C12" s="54"/>
      <c r="D12" s="54"/>
      <c r="E12" s="54"/>
      <c r="F12" s="54"/>
      <c r="G12" s="54"/>
      <c r="H12" s="54"/>
      <c r="I12" s="54"/>
      <c r="J12" s="55"/>
      <c r="K12" s="55"/>
      <c r="L12" s="7"/>
      <c r="M12" s="6"/>
    </row>
    <row r="13" spans="1:13" ht="15" thickBot="1" x14ac:dyDescent="0.35">
      <c r="A13" s="5"/>
      <c r="B13" s="54"/>
      <c r="C13" s="54"/>
      <c r="D13" s="54"/>
      <c r="E13" s="54"/>
      <c r="F13" s="54"/>
      <c r="G13" s="54"/>
      <c r="H13" s="54"/>
      <c r="I13" s="54"/>
      <c r="J13" s="55"/>
      <c r="K13" s="55"/>
      <c r="L13" s="7"/>
      <c r="M13" s="6"/>
    </row>
    <row r="14" spans="1:13" ht="15" thickBot="1" x14ac:dyDescent="0.35">
      <c r="A14" s="5"/>
      <c r="B14" s="54"/>
      <c r="C14" s="54"/>
      <c r="D14" s="54"/>
      <c r="E14" s="54"/>
      <c r="F14" s="54"/>
      <c r="G14" s="54"/>
      <c r="H14" s="54"/>
      <c r="I14" s="54"/>
      <c r="J14" s="55"/>
      <c r="K14" s="55"/>
      <c r="L14" s="7"/>
      <c r="M14" s="6"/>
    </row>
    <row r="15" spans="1:13" x14ac:dyDescent="0.3">
      <c r="B15" t="s">
        <v>51</v>
      </c>
      <c r="D15" t="s">
        <v>52</v>
      </c>
      <c r="F15" t="s">
        <v>55</v>
      </c>
      <c r="H15" t="s">
        <v>51</v>
      </c>
      <c r="J15" t="s">
        <v>51</v>
      </c>
    </row>
  </sheetData>
  <mergeCells count="1">
    <mergeCell ref="B1:M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workbookViewId="0">
      <selection activeCell="D22" sqref="D22"/>
    </sheetView>
  </sheetViews>
  <sheetFormatPr defaultRowHeight="14.4" x14ac:dyDescent="0.3"/>
  <cols>
    <col min="1" max="1" width="21.44140625" customWidth="1"/>
    <col min="2" max="2" width="8.33203125" hidden="1" customWidth="1"/>
    <col min="3" max="12" width="8.77734375" customWidth="1"/>
    <col min="13" max="13" width="11" customWidth="1"/>
    <col min="14" max="14" width="8.6640625" customWidth="1"/>
  </cols>
  <sheetData>
    <row r="1" spans="1:14" ht="15" thickBot="1" x14ac:dyDescent="0.35">
      <c r="A1" s="1" t="s">
        <v>1</v>
      </c>
      <c r="B1" s="9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6"/>
    </row>
    <row r="2" spans="1:14" ht="47.4" customHeight="1" thickBot="1" x14ac:dyDescent="0.45">
      <c r="A2" s="19" t="s">
        <v>16</v>
      </c>
      <c r="B2" s="21" t="s">
        <v>0</v>
      </c>
      <c r="C2" s="15" t="s">
        <v>6</v>
      </c>
      <c r="D2" s="14" t="s">
        <v>7</v>
      </c>
      <c r="E2" s="13" t="s">
        <v>8</v>
      </c>
      <c r="F2" s="13" t="s">
        <v>9</v>
      </c>
      <c r="G2" s="12" t="s">
        <v>4</v>
      </c>
      <c r="H2" s="12" t="s">
        <v>5</v>
      </c>
      <c r="I2" s="16" t="s">
        <v>11</v>
      </c>
      <c r="J2" s="16" t="s">
        <v>10</v>
      </c>
      <c r="K2" s="17" t="s">
        <v>12</v>
      </c>
      <c r="L2" s="17" t="s">
        <v>13</v>
      </c>
      <c r="M2" s="18" t="s">
        <v>2</v>
      </c>
      <c r="N2" s="18" t="s">
        <v>3</v>
      </c>
    </row>
    <row r="3" spans="1:14" ht="17.100000000000001" customHeight="1" thickBot="1" x14ac:dyDescent="0.35">
      <c r="A3" s="5" t="s">
        <v>34</v>
      </c>
      <c r="B3" s="10"/>
      <c r="C3" s="56">
        <v>5.167824074074074E-2</v>
      </c>
      <c r="D3" s="52">
        <v>2</v>
      </c>
      <c r="E3" s="52">
        <v>84.2</v>
      </c>
      <c r="F3" s="52">
        <v>2</v>
      </c>
      <c r="G3" s="52">
        <v>13</v>
      </c>
      <c r="H3" s="52">
        <v>2</v>
      </c>
      <c r="I3" s="62" t="s">
        <v>94</v>
      </c>
      <c r="J3" s="52">
        <v>1</v>
      </c>
      <c r="K3" s="63" t="s">
        <v>91</v>
      </c>
      <c r="L3" s="53">
        <v>2</v>
      </c>
      <c r="M3" s="7">
        <v>9</v>
      </c>
      <c r="N3" s="4">
        <v>2</v>
      </c>
    </row>
    <row r="4" spans="1:14" ht="17.100000000000001" customHeight="1" thickBot="1" x14ac:dyDescent="0.35">
      <c r="A4" s="3" t="s">
        <v>27</v>
      </c>
      <c r="B4" s="11"/>
      <c r="C4" s="59" t="s">
        <v>96</v>
      </c>
      <c r="D4" s="54">
        <v>1</v>
      </c>
      <c r="E4" s="54">
        <v>120</v>
      </c>
      <c r="F4" s="54">
        <v>1</v>
      </c>
      <c r="G4" s="54">
        <v>26</v>
      </c>
      <c r="H4" s="54">
        <v>1</v>
      </c>
      <c r="I4" s="59" t="s">
        <v>95</v>
      </c>
      <c r="J4" s="54">
        <v>2</v>
      </c>
      <c r="K4" s="64" t="s">
        <v>92</v>
      </c>
      <c r="L4" s="55">
        <v>1</v>
      </c>
      <c r="M4" s="7">
        <v>6</v>
      </c>
      <c r="N4" s="6">
        <v>1</v>
      </c>
    </row>
    <row r="5" spans="1:14" ht="17.100000000000001" customHeight="1" thickBot="1" x14ac:dyDescent="0.35">
      <c r="A5" s="5" t="s">
        <v>28</v>
      </c>
      <c r="B5" s="11"/>
      <c r="C5" s="54" t="s">
        <v>50</v>
      </c>
      <c r="D5" s="54">
        <v>3</v>
      </c>
      <c r="E5" s="54">
        <v>53.4</v>
      </c>
      <c r="F5" s="54">
        <v>3</v>
      </c>
      <c r="G5" s="54">
        <v>11</v>
      </c>
      <c r="H5" s="54">
        <v>3</v>
      </c>
      <c r="I5" s="59" t="s">
        <v>60</v>
      </c>
      <c r="J5" s="54">
        <v>3</v>
      </c>
      <c r="K5" s="64" t="s">
        <v>93</v>
      </c>
      <c r="L5" s="55">
        <v>3</v>
      </c>
      <c r="M5" s="7">
        <v>15</v>
      </c>
      <c r="N5" s="6">
        <v>3</v>
      </c>
    </row>
    <row r="6" spans="1:14" ht="17.100000000000001" customHeight="1" thickBot="1" x14ac:dyDescent="0.35">
      <c r="A6" s="5"/>
      <c r="B6" s="11"/>
      <c r="C6" s="54"/>
      <c r="D6" s="54"/>
      <c r="E6" s="54"/>
      <c r="F6" s="54"/>
      <c r="G6" s="54"/>
      <c r="H6" s="54"/>
      <c r="I6" s="54"/>
      <c r="J6" s="54"/>
      <c r="K6" s="55"/>
      <c r="L6" s="55"/>
      <c r="M6" s="7"/>
      <c r="N6" s="6"/>
    </row>
    <row r="7" spans="1:14" ht="15" thickBot="1" x14ac:dyDescent="0.35">
      <c r="A7" s="5"/>
      <c r="B7" s="11"/>
      <c r="C7" s="54"/>
      <c r="D7" s="54"/>
      <c r="E7" s="54"/>
      <c r="F7" s="54"/>
      <c r="G7" s="54"/>
      <c r="H7" s="54"/>
      <c r="I7" s="54"/>
      <c r="J7" s="54"/>
      <c r="K7" s="55"/>
      <c r="L7" s="55"/>
      <c r="M7" s="7"/>
      <c r="N7" s="6"/>
    </row>
    <row r="8" spans="1:14" x14ac:dyDescent="0.3">
      <c r="C8" t="s">
        <v>51</v>
      </c>
      <c r="E8" t="s">
        <v>52</v>
      </c>
      <c r="G8" t="s">
        <v>55</v>
      </c>
      <c r="I8" t="s">
        <v>51</v>
      </c>
      <c r="K8" t="s">
        <v>51</v>
      </c>
    </row>
  </sheetData>
  <mergeCells count="1">
    <mergeCell ref="C1:N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E0EF-2207-424A-AFAF-63BA8DFA755D}">
  <dimension ref="A1:M18"/>
  <sheetViews>
    <sheetView tabSelected="1" workbookViewId="0">
      <selection activeCell="P14" sqref="P14"/>
    </sheetView>
  </sheetViews>
  <sheetFormatPr defaultRowHeight="14.4" x14ac:dyDescent="0.3"/>
  <cols>
    <col min="1" max="1" width="21.44140625" customWidth="1"/>
    <col min="2" max="11" width="8.77734375" customWidth="1"/>
    <col min="12" max="12" width="11" customWidth="1"/>
    <col min="13" max="13" width="8.6640625" customWidth="1"/>
  </cols>
  <sheetData>
    <row r="1" spans="1:13" ht="15" thickBot="1" x14ac:dyDescent="0.35">
      <c r="A1" s="1" t="s">
        <v>1</v>
      </c>
      <c r="B1" s="24"/>
      <c r="C1" s="24"/>
      <c r="D1" s="24"/>
      <c r="E1" s="24"/>
      <c r="F1" s="24"/>
      <c r="G1" s="24"/>
      <c r="H1" s="24"/>
      <c r="I1" s="24"/>
      <c r="J1" s="25"/>
      <c r="K1" s="25"/>
      <c r="L1" s="25"/>
      <c r="M1" s="26"/>
    </row>
    <row r="2" spans="1:13" ht="53.4" customHeight="1" x14ac:dyDescent="0.4">
      <c r="A2" s="19" t="s">
        <v>17</v>
      </c>
      <c r="B2" s="15" t="s">
        <v>6</v>
      </c>
      <c r="C2" s="14" t="s">
        <v>7</v>
      </c>
      <c r="D2" s="13" t="s">
        <v>8</v>
      </c>
      <c r="E2" s="13" t="s">
        <v>9</v>
      </c>
      <c r="F2" s="12" t="s">
        <v>4</v>
      </c>
      <c r="G2" s="12" t="s">
        <v>5</v>
      </c>
      <c r="H2" s="16" t="s">
        <v>11</v>
      </c>
      <c r="I2" s="16" t="s">
        <v>10</v>
      </c>
      <c r="J2" s="17" t="s">
        <v>12</v>
      </c>
      <c r="K2" s="17" t="s">
        <v>13</v>
      </c>
      <c r="L2" s="18" t="s">
        <v>2</v>
      </c>
      <c r="M2" s="18" t="s">
        <v>3</v>
      </c>
    </row>
    <row r="3" spans="1:13" ht="17.100000000000001" customHeight="1" thickBot="1" x14ac:dyDescent="0.35">
      <c r="A3" s="50" t="s">
        <v>35</v>
      </c>
      <c r="B3" s="60">
        <v>2.6712962962962966E-2</v>
      </c>
      <c r="C3" s="52">
        <v>3</v>
      </c>
      <c r="D3" s="52">
        <v>134.80000000000001</v>
      </c>
      <c r="E3" s="52">
        <v>1</v>
      </c>
      <c r="F3" s="52">
        <v>9</v>
      </c>
      <c r="G3" s="52">
        <v>5</v>
      </c>
      <c r="H3" s="62" t="s">
        <v>62</v>
      </c>
      <c r="I3" s="52">
        <v>4</v>
      </c>
      <c r="J3" s="63" t="s">
        <v>67</v>
      </c>
      <c r="K3" s="53">
        <v>1</v>
      </c>
      <c r="L3" s="7">
        <v>14</v>
      </c>
      <c r="M3" s="4">
        <v>3</v>
      </c>
    </row>
    <row r="4" spans="1:13" ht="17.100000000000001" customHeight="1" thickBot="1" x14ac:dyDescent="0.35">
      <c r="A4" s="5" t="s">
        <v>21</v>
      </c>
      <c r="B4" s="61">
        <v>2.6238425925925925E-2</v>
      </c>
      <c r="C4" s="54">
        <v>2</v>
      </c>
      <c r="D4" s="54">
        <v>120</v>
      </c>
      <c r="E4" s="54">
        <v>2</v>
      </c>
      <c r="F4" s="54">
        <v>27</v>
      </c>
      <c r="G4" s="54">
        <v>2</v>
      </c>
      <c r="H4" s="59" t="s">
        <v>63</v>
      </c>
      <c r="I4" s="54">
        <v>2</v>
      </c>
      <c r="J4" s="64" t="s">
        <v>68</v>
      </c>
      <c r="K4" s="55">
        <v>4</v>
      </c>
      <c r="L4" s="7">
        <v>12</v>
      </c>
      <c r="M4" s="6">
        <v>2</v>
      </c>
    </row>
    <row r="5" spans="1:13" ht="17.100000000000001" customHeight="1" thickBot="1" x14ac:dyDescent="0.35">
      <c r="A5" s="5" t="s">
        <v>31</v>
      </c>
      <c r="B5" s="59" t="s">
        <v>61</v>
      </c>
      <c r="C5" s="54">
        <v>4</v>
      </c>
      <c r="D5" s="54">
        <v>100</v>
      </c>
      <c r="E5" s="54">
        <v>3</v>
      </c>
      <c r="F5" s="54">
        <v>12</v>
      </c>
      <c r="G5" s="54">
        <v>4</v>
      </c>
      <c r="H5" s="59" t="s">
        <v>64</v>
      </c>
      <c r="I5" s="54">
        <v>3</v>
      </c>
      <c r="J5" s="64" t="s">
        <v>69</v>
      </c>
      <c r="K5" s="55">
        <v>3</v>
      </c>
      <c r="L5" s="7">
        <v>17</v>
      </c>
      <c r="M5" s="6">
        <v>4</v>
      </c>
    </row>
    <row r="6" spans="1:13" ht="17.100000000000001" customHeight="1" thickBot="1" x14ac:dyDescent="0.35">
      <c r="A6" s="5" t="s">
        <v>32</v>
      </c>
      <c r="B6" s="59" t="s">
        <v>58</v>
      </c>
      <c r="C6" s="54">
        <v>5</v>
      </c>
      <c r="D6" s="54">
        <v>63.3</v>
      </c>
      <c r="E6" s="54">
        <v>6</v>
      </c>
      <c r="F6" s="54">
        <v>13</v>
      </c>
      <c r="G6" s="54">
        <v>3</v>
      </c>
      <c r="H6" s="59" t="s">
        <v>65</v>
      </c>
      <c r="I6" s="54">
        <v>5</v>
      </c>
      <c r="J6" s="64" t="s">
        <v>71</v>
      </c>
      <c r="K6" s="55">
        <v>5</v>
      </c>
      <c r="L6" s="7">
        <v>24</v>
      </c>
      <c r="M6" s="6">
        <v>5</v>
      </c>
    </row>
    <row r="7" spans="1:13" ht="17.100000000000001" customHeight="1" thickBot="1" x14ac:dyDescent="0.35">
      <c r="A7" s="5" t="s">
        <v>30</v>
      </c>
      <c r="B7" s="59" t="s">
        <v>59</v>
      </c>
      <c r="C7" s="54">
        <v>1</v>
      </c>
      <c r="D7" s="54">
        <v>93.3</v>
      </c>
      <c r="E7" s="54">
        <v>4</v>
      </c>
      <c r="F7" s="54">
        <v>33</v>
      </c>
      <c r="G7" s="54">
        <v>1</v>
      </c>
      <c r="H7" s="59" t="s">
        <v>66</v>
      </c>
      <c r="I7" s="54">
        <v>1</v>
      </c>
      <c r="J7" s="64" t="s">
        <v>70</v>
      </c>
      <c r="K7" s="55">
        <v>2</v>
      </c>
      <c r="L7" s="7">
        <v>9</v>
      </c>
      <c r="M7" s="6">
        <v>1</v>
      </c>
    </row>
    <row r="8" spans="1:13" ht="15" thickBot="1" x14ac:dyDescent="0.35">
      <c r="A8" s="5" t="s">
        <v>22</v>
      </c>
      <c r="B8" s="59" t="s">
        <v>50</v>
      </c>
      <c r="C8" s="54">
        <v>6</v>
      </c>
      <c r="D8" s="54">
        <v>89.5</v>
      </c>
      <c r="E8" s="54">
        <v>5</v>
      </c>
      <c r="F8" s="54">
        <v>8</v>
      </c>
      <c r="G8" s="54">
        <v>6</v>
      </c>
      <c r="H8" s="54" t="s">
        <v>56</v>
      </c>
      <c r="I8" s="54">
        <v>6</v>
      </c>
      <c r="J8" s="64" t="s">
        <v>57</v>
      </c>
      <c r="K8" s="55">
        <v>6</v>
      </c>
      <c r="L8" s="7">
        <v>29</v>
      </c>
      <c r="M8" s="6">
        <v>6</v>
      </c>
    </row>
    <row r="9" spans="1:13" ht="15" thickBot="1" x14ac:dyDescent="0.35">
      <c r="A9" s="5"/>
      <c r="B9" s="54"/>
      <c r="C9" s="54"/>
      <c r="D9" s="54"/>
      <c r="E9" s="54"/>
      <c r="F9" s="54"/>
      <c r="G9" s="54"/>
      <c r="H9" s="54"/>
      <c r="I9" s="54"/>
      <c r="J9" s="55"/>
      <c r="K9" s="55"/>
      <c r="L9" s="7"/>
      <c r="M9" s="6"/>
    </row>
    <row r="10" spans="1:13" ht="15" thickBot="1" x14ac:dyDescent="0.35">
      <c r="A10" s="5"/>
      <c r="B10" s="54"/>
      <c r="C10" s="54"/>
      <c r="D10" s="54"/>
      <c r="E10" s="54"/>
      <c r="F10" s="54"/>
      <c r="G10" s="54"/>
      <c r="H10" s="54"/>
      <c r="I10" s="54"/>
      <c r="J10" s="55"/>
      <c r="K10" s="55"/>
      <c r="L10" s="7"/>
      <c r="M10" s="6"/>
    </row>
    <row r="11" spans="1:13" ht="15" thickBot="1" x14ac:dyDescent="0.35">
      <c r="A11" s="5"/>
      <c r="B11" s="54"/>
      <c r="C11" s="54"/>
      <c r="D11" s="54"/>
      <c r="E11" s="54"/>
      <c r="F11" s="54"/>
      <c r="G11" s="54"/>
      <c r="H11" s="54"/>
      <c r="I11" s="54"/>
      <c r="J11" s="55"/>
      <c r="K11" s="55"/>
      <c r="L11" s="7"/>
      <c r="M11" s="6"/>
    </row>
    <row r="12" spans="1:13" x14ac:dyDescent="0.3">
      <c r="B12" t="s">
        <v>51</v>
      </c>
      <c r="D12" t="s">
        <v>52</v>
      </c>
      <c r="F12" t="s">
        <v>55</v>
      </c>
      <c r="H12" t="s">
        <v>51</v>
      </c>
      <c r="J12" t="s">
        <v>51</v>
      </c>
    </row>
    <row r="16" spans="1:13" x14ac:dyDescent="0.3">
      <c r="A16" s="51"/>
    </row>
    <row r="17" spans="1:1" x14ac:dyDescent="0.3">
      <c r="A17" s="51"/>
    </row>
    <row r="18" spans="1:1" x14ac:dyDescent="0.3">
      <c r="A18" s="51"/>
    </row>
  </sheetData>
  <mergeCells count="1">
    <mergeCell ref="B1:M1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894C-8BE5-4140-9AB0-C15B43C1B377}">
  <dimension ref="A1:F18"/>
  <sheetViews>
    <sheetView topLeftCell="A2" workbookViewId="0">
      <selection activeCell="H9" sqref="H9"/>
    </sheetView>
  </sheetViews>
  <sheetFormatPr defaultRowHeight="14.4" x14ac:dyDescent="0.3"/>
  <sheetData>
    <row r="1" spans="1:6" s="23" customFormat="1" ht="25.8" x14ac:dyDescent="0.5">
      <c r="A1" s="22" t="s">
        <v>36</v>
      </c>
    </row>
    <row r="3" spans="1:6" s="49" customFormat="1" ht="18" x14ac:dyDescent="0.35">
      <c r="A3" s="48" t="str">
        <f>'M90-'!A2</f>
        <v>M90-</v>
      </c>
      <c r="F3" s="48" t="str">
        <f>'N65-'!A2</f>
        <v>N65-</v>
      </c>
    </row>
    <row r="4" spans="1:6" s="49" customFormat="1" ht="18" x14ac:dyDescent="0.35">
      <c r="A4" s="49" t="str">
        <f>'M90-'!A3</f>
        <v>Kärkkäinen Mikko</v>
      </c>
      <c r="F4" s="49" t="str">
        <f>'N65-'!A3</f>
        <v>Krupula Emma</v>
      </c>
    </row>
    <row r="5" spans="1:6" s="49" customFormat="1" ht="18" x14ac:dyDescent="0.35">
      <c r="A5" s="49" t="str">
        <f>'M90-'!A4</f>
        <v>Järvelin Jouni</v>
      </c>
      <c r="F5" s="49" t="str">
        <f>'N65-'!A4</f>
        <v>Sollo Jasmiina</v>
      </c>
    </row>
    <row r="6" spans="1:6" s="49" customFormat="1" ht="18" x14ac:dyDescent="0.35">
      <c r="A6" s="49" t="str">
        <f>'M90-'!A5</f>
        <v>Ruutikainen Teijo</v>
      </c>
      <c r="F6" s="49" t="str">
        <f>'N65-'!A5</f>
        <v>Tarvainen Isa</v>
      </c>
    </row>
    <row r="7" spans="1:6" s="49" customFormat="1" ht="18" x14ac:dyDescent="0.35"/>
    <row r="8" spans="1:6" s="49" customFormat="1" ht="18" x14ac:dyDescent="0.35"/>
    <row r="9" spans="1:6" s="49" customFormat="1" ht="18" x14ac:dyDescent="0.35"/>
    <row r="10" spans="1:6" s="49" customFormat="1" ht="18" x14ac:dyDescent="0.35"/>
    <row r="11" spans="1:6" s="49" customFormat="1" ht="18" x14ac:dyDescent="0.35">
      <c r="A11" s="48" t="str">
        <f>'M90+'!A2</f>
        <v>M90+</v>
      </c>
      <c r="F11" s="48" t="str">
        <f>'N65+'!A2</f>
        <v>N65+</v>
      </c>
    </row>
    <row r="12" spans="1:6" s="49" customFormat="1" ht="18" x14ac:dyDescent="0.35">
      <c r="A12" s="49" t="str">
        <f>'M90+'!A3</f>
        <v>Syvänperä Sakari</v>
      </c>
      <c r="F12" s="49" t="str">
        <f>'N65+'!A3</f>
        <v>Puro Pirjo</v>
      </c>
    </row>
    <row r="13" spans="1:6" s="49" customFormat="1" ht="18" x14ac:dyDescent="0.35">
      <c r="A13" s="49" t="str">
        <f>'M90+'!A4</f>
        <v>Magga Daniel</v>
      </c>
      <c r="F13" s="49" t="str">
        <f>'N65+'!A4</f>
        <v>Alatalo Jenna</v>
      </c>
    </row>
    <row r="14" spans="1:6" s="49" customFormat="1" ht="18" x14ac:dyDescent="0.35">
      <c r="A14" s="49" t="str">
        <f>'M90+'!A5</f>
        <v>Vitikka Janne</v>
      </c>
      <c r="F14" s="49" t="str">
        <f>'N65+'!A5</f>
        <v>Liikkanen Outi</v>
      </c>
    </row>
    <row r="15" spans="1:6" s="49" customFormat="1" ht="18" x14ac:dyDescent="0.35">
      <c r="A15" s="49" t="str">
        <f>'M90+'!A6</f>
        <v>Huhtamella Toni</v>
      </c>
      <c r="F15" s="49" t="str">
        <f>'N65+'!A6</f>
        <v>Konttaniemi Suvi</v>
      </c>
    </row>
    <row r="16" spans="1:6" s="49" customFormat="1" ht="18" x14ac:dyDescent="0.35">
      <c r="A16" s="49" t="str">
        <f>'M90+'!A7</f>
        <v>Sadinmäki Henrik</v>
      </c>
      <c r="F16" s="49" t="str">
        <f>'N65+'!A7</f>
        <v>Ylinen Inka</v>
      </c>
    </row>
    <row r="17" spans="1:6" s="49" customFormat="1" ht="18" x14ac:dyDescent="0.35">
      <c r="A17" s="49" t="str">
        <f>'M90+'!A8</f>
        <v>Kurtti Kimmo</v>
      </c>
      <c r="F17" s="49" t="str">
        <f>'N65+'!A8</f>
        <v>Keränen Salla</v>
      </c>
    </row>
    <row r="18" spans="1:6" s="49" customFormat="1" ht="18" x14ac:dyDescent="0.3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3CF3-81C9-483D-81B3-2BBD7D5A5AE5}">
  <dimension ref="A1:M48"/>
  <sheetViews>
    <sheetView workbookViewId="0">
      <selection activeCell="A5" sqref="A5"/>
    </sheetView>
  </sheetViews>
  <sheetFormatPr defaultRowHeight="14.4" x14ac:dyDescent="0.3"/>
  <cols>
    <col min="1" max="1" width="21.44140625" customWidth="1"/>
    <col min="2" max="7" width="14.6640625" customWidth="1"/>
    <col min="8" max="9" width="16" bestFit="1" customWidth="1"/>
    <col min="10" max="10" width="16" customWidth="1"/>
    <col min="11" max="11" width="14.6640625" customWidth="1"/>
    <col min="12" max="12" width="11.5546875" customWidth="1"/>
    <col min="13" max="13" width="8.6640625" customWidth="1"/>
  </cols>
  <sheetData>
    <row r="1" spans="1:12" x14ac:dyDescent="0.3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3">
      <c r="A3" s="29" t="s">
        <v>38</v>
      </c>
      <c r="B3" s="30" t="s">
        <v>39</v>
      </c>
      <c r="C3" s="31"/>
      <c r="D3" s="30" t="s">
        <v>40</v>
      </c>
      <c r="E3" s="31"/>
      <c r="F3" s="30" t="s">
        <v>41</v>
      </c>
      <c r="G3" s="31"/>
      <c r="H3" s="30" t="s">
        <v>42</v>
      </c>
      <c r="I3" s="31"/>
      <c r="J3" s="30" t="s">
        <v>43</v>
      </c>
      <c r="K3" s="31"/>
      <c r="L3" s="32"/>
    </row>
    <row r="4" spans="1:12" x14ac:dyDescent="0.3">
      <c r="A4" s="33" t="s">
        <v>3</v>
      </c>
      <c r="B4" s="34" t="s">
        <v>44</v>
      </c>
      <c r="C4" s="35" t="s">
        <v>45</v>
      </c>
      <c r="D4" s="34" t="s">
        <v>44</v>
      </c>
      <c r="E4" s="35" t="s">
        <v>45</v>
      </c>
      <c r="F4" s="34" t="s">
        <v>44</v>
      </c>
      <c r="G4" s="35" t="s">
        <v>45</v>
      </c>
      <c r="H4" s="34" t="s">
        <v>44</v>
      </c>
      <c r="I4" s="35" t="s">
        <v>45</v>
      </c>
      <c r="J4" s="34" t="s">
        <v>44</v>
      </c>
      <c r="K4" s="35" t="s">
        <v>45</v>
      </c>
      <c r="L4" s="33" t="s">
        <v>46</v>
      </c>
    </row>
    <row r="5" spans="1:12" x14ac:dyDescent="0.3">
      <c r="A5" s="33"/>
      <c r="B5" s="34"/>
      <c r="C5" s="35"/>
      <c r="D5" s="34"/>
      <c r="E5" s="35"/>
      <c r="F5" s="34"/>
      <c r="G5" s="35"/>
      <c r="H5" s="34"/>
      <c r="I5" s="35"/>
      <c r="J5" s="34"/>
      <c r="K5" s="35"/>
      <c r="L5" s="33"/>
    </row>
    <row r="6" spans="1:12" x14ac:dyDescent="0.3">
      <c r="A6" s="33"/>
      <c r="B6" s="34"/>
      <c r="C6" s="35"/>
      <c r="D6" s="34"/>
      <c r="E6" s="35"/>
      <c r="F6" s="34"/>
      <c r="G6" s="35"/>
      <c r="H6" s="34"/>
      <c r="I6" s="35"/>
      <c r="J6" s="34"/>
      <c r="K6" s="35"/>
      <c r="L6" s="33"/>
    </row>
    <row r="7" spans="1:12" x14ac:dyDescent="0.3">
      <c r="A7" s="33"/>
      <c r="B7" s="34"/>
      <c r="C7" s="35"/>
      <c r="D7" s="34"/>
      <c r="E7" s="35"/>
      <c r="F7" s="34"/>
      <c r="G7" s="35"/>
      <c r="H7" s="34"/>
      <c r="I7" s="35"/>
      <c r="J7" s="34"/>
      <c r="K7" s="35"/>
      <c r="L7" s="33"/>
    </row>
    <row r="8" spans="1:12" x14ac:dyDescent="0.3">
      <c r="A8" s="33"/>
      <c r="B8" s="34"/>
      <c r="C8" s="35"/>
      <c r="D8" s="34"/>
      <c r="E8" s="35"/>
      <c r="F8" s="34"/>
      <c r="G8" s="35"/>
      <c r="H8" s="34"/>
      <c r="I8" s="35"/>
      <c r="J8" s="34"/>
      <c r="K8" s="35"/>
      <c r="L8" s="33"/>
    </row>
    <row r="9" spans="1:12" x14ac:dyDescent="0.3">
      <c r="A9" s="33"/>
      <c r="B9" s="34"/>
      <c r="C9" s="35"/>
      <c r="D9" s="34"/>
      <c r="E9" s="35"/>
      <c r="F9" s="34"/>
      <c r="G9" s="35"/>
      <c r="H9" s="34"/>
      <c r="I9" s="35"/>
      <c r="J9" s="34"/>
      <c r="K9" s="35"/>
      <c r="L9" s="33"/>
    </row>
    <row r="10" spans="1:12" ht="15" thickBot="1" x14ac:dyDescent="0.35">
      <c r="A10" s="36"/>
      <c r="B10" s="37"/>
      <c r="C10" s="38"/>
      <c r="D10" s="37"/>
      <c r="E10" s="38"/>
      <c r="F10" s="37"/>
      <c r="G10" s="38"/>
      <c r="H10" s="37"/>
      <c r="I10" s="38"/>
      <c r="J10" s="37"/>
      <c r="K10" s="38"/>
      <c r="L10" s="36"/>
    </row>
    <row r="11" spans="1:12" ht="15" thickTop="1" x14ac:dyDescent="0.3">
      <c r="A11" s="39"/>
      <c r="B11" s="34"/>
      <c r="C11" s="35"/>
      <c r="D11" s="34"/>
      <c r="E11" s="35"/>
      <c r="F11" s="34"/>
      <c r="G11" s="35"/>
      <c r="H11" s="34"/>
      <c r="I11" s="35"/>
      <c r="J11" s="34"/>
      <c r="K11" s="35"/>
      <c r="L11" s="33"/>
    </row>
    <row r="12" spans="1:12" x14ac:dyDescent="0.3">
      <c r="A12" s="40" t="s">
        <v>47</v>
      </c>
      <c r="B12" s="41" t="s">
        <v>39</v>
      </c>
      <c r="C12" s="42"/>
      <c r="D12" s="41" t="s">
        <v>40</v>
      </c>
      <c r="E12" s="42"/>
      <c r="F12" s="41" t="s">
        <v>41</v>
      </c>
      <c r="G12" s="42"/>
      <c r="H12" s="41" t="s">
        <v>42</v>
      </c>
      <c r="I12" s="42"/>
      <c r="J12" s="41" t="s">
        <v>43</v>
      </c>
      <c r="K12" s="42"/>
      <c r="L12" s="33"/>
    </row>
    <row r="13" spans="1:12" x14ac:dyDescent="0.3">
      <c r="A13" s="33" t="s">
        <v>3</v>
      </c>
      <c r="B13" s="34" t="s">
        <v>44</v>
      </c>
      <c r="C13" s="35" t="s">
        <v>45</v>
      </c>
      <c r="D13" s="34" t="s">
        <v>44</v>
      </c>
      <c r="E13" s="35" t="s">
        <v>45</v>
      </c>
      <c r="F13" s="34" t="s">
        <v>44</v>
      </c>
      <c r="G13" s="35" t="s">
        <v>45</v>
      </c>
      <c r="H13" s="34" t="s">
        <v>44</v>
      </c>
      <c r="I13" s="35" t="s">
        <v>45</v>
      </c>
      <c r="J13" s="34" t="s">
        <v>44</v>
      </c>
      <c r="K13" s="35" t="s">
        <v>45</v>
      </c>
      <c r="L13" s="33" t="s">
        <v>46</v>
      </c>
    </row>
    <row r="14" spans="1:12" x14ac:dyDescent="0.3">
      <c r="A14" s="33"/>
      <c r="B14" s="34"/>
      <c r="C14" s="35"/>
      <c r="D14" s="34"/>
      <c r="E14" s="35"/>
      <c r="F14" s="34"/>
      <c r="G14" s="35"/>
      <c r="H14" s="34"/>
      <c r="I14" s="35"/>
      <c r="J14" s="34"/>
      <c r="K14" s="35"/>
      <c r="L14" s="33"/>
    </row>
    <row r="15" spans="1:12" x14ac:dyDescent="0.3">
      <c r="A15" s="33"/>
      <c r="B15" s="34"/>
      <c r="C15" s="35"/>
      <c r="D15" s="34"/>
      <c r="E15" s="35"/>
      <c r="F15" s="34"/>
      <c r="G15" s="35"/>
      <c r="H15" s="34"/>
      <c r="I15" s="35"/>
      <c r="J15" s="34"/>
      <c r="K15" s="35"/>
      <c r="L15" s="33"/>
    </row>
    <row r="16" spans="1:12" x14ac:dyDescent="0.3">
      <c r="A16" s="33"/>
      <c r="B16" s="34"/>
      <c r="C16" s="35"/>
      <c r="D16" s="34"/>
      <c r="E16" s="35"/>
      <c r="F16" s="34"/>
      <c r="G16" s="35"/>
      <c r="H16" s="34"/>
      <c r="I16" s="35"/>
      <c r="J16" s="34"/>
      <c r="K16" s="35"/>
      <c r="L16" s="33"/>
    </row>
    <row r="17" spans="1:12" x14ac:dyDescent="0.3">
      <c r="A17" s="33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3"/>
    </row>
    <row r="18" spans="1:12" x14ac:dyDescent="0.3">
      <c r="A18" s="33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3"/>
    </row>
    <row r="19" spans="1:12" x14ac:dyDescent="0.3">
      <c r="A19" s="33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3"/>
    </row>
    <row r="20" spans="1:12" ht="15" thickBot="1" x14ac:dyDescent="0.35">
      <c r="A20" s="36"/>
      <c r="B20" s="37"/>
      <c r="C20" s="38"/>
      <c r="D20" s="37"/>
      <c r="E20" s="38"/>
      <c r="F20" s="37"/>
      <c r="G20" s="38"/>
      <c r="H20" s="37"/>
      <c r="I20" s="38"/>
      <c r="J20" s="37"/>
      <c r="K20" s="38"/>
      <c r="L20" s="36"/>
    </row>
    <row r="21" spans="1:12" ht="15" thickTop="1" x14ac:dyDescent="0.3">
      <c r="A21" s="39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3"/>
    </row>
    <row r="22" spans="1:12" x14ac:dyDescent="0.3">
      <c r="A22" s="40" t="s">
        <v>48</v>
      </c>
      <c r="B22" s="41" t="s">
        <v>39</v>
      </c>
      <c r="C22" s="42"/>
      <c r="D22" s="41" t="s">
        <v>40</v>
      </c>
      <c r="E22" s="42"/>
      <c r="F22" s="41" t="s">
        <v>41</v>
      </c>
      <c r="G22" s="42"/>
      <c r="H22" s="41" t="s">
        <v>42</v>
      </c>
      <c r="I22" s="42"/>
      <c r="J22" s="41" t="s">
        <v>43</v>
      </c>
      <c r="K22" s="42"/>
      <c r="L22" s="33"/>
    </row>
    <row r="23" spans="1:12" x14ac:dyDescent="0.3">
      <c r="A23" s="33" t="s">
        <v>3</v>
      </c>
      <c r="B23" s="34" t="s">
        <v>44</v>
      </c>
      <c r="C23" s="35" t="s">
        <v>45</v>
      </c>
      <c r="D23" s="34" t="s">
        <v>44</v>
      </c>
      <c r="E23" s="35" t="s">
        <v>45</v>
      </c>
      <c r="F23" s="34" t="s">
        <v>44</v>
      </c>
      <c r="G23" s="35" t="s">
        <v>45</v>
      </c>
      <c r="H23" s="34" t="s">
        <v>44</v>
      </c>
      <c r="I23" s="35" t="s">
        <v>45</v>
      </c>
      <c r="J23" s="34" t="s">
        <v>44</v>
      </c>
      <c r="K23" s="35" t="s">
        <v>45</v>
      </c>
      <c r="L23" s="33" t="s">
        <v>46</v>
      </c>
    </row>
    <row r="24" spans="1:12" x14ac:dyDescent="0.3">
      <c r="A24" s="33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3"/>
    </row>
    <row r="25" spans="1:12" x14ac:dyDescent="0.3">
      <c r="A25" s="33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3"/>
    </row>
    <row r="26" spans="1:12" x14ac:dyDescent="0.3">
      <c r="A26" s="33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3"/>
    </row>
    <row r="27" spans="1:12" x14ac:dyDescent="0.3">
      <c r="A27" s="33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3"/>
    </row>
    <row r="28" spans="1:12" x14ac:dyDescent="0.3">
      <c r="A28" s="33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3"/>
    </row>
    <row r="29" spans="1:12" x14ac:dyDescent="0.3">
      <c r="A29" s="33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3"/>
    </row>
    <row r="30" spans="1:12" x14ac:dyDescent="0.3">
      <c r="A30" s="33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3"/>
    </row>
    <row r="31" spans="1:12" ht="15" thickBot="1" x14ac:dyDescent="0.35">
      <c r="A31" s="36"/>
      <c r="B31" s="37"/>
      <c r="C31" s="38"/>
      <c r="D31" s="37"/>
      <c r="E31" s="38"/>
      <c r="F31" s="37"/>
      <c r="G31" s="38"/>
      <c r="H31" s="37"/>
      <c r="I31" s="38"/>
      <c r="J31" s="37"/>
      <c r="K31" s="38"/>
      <c r="L31" s="36"/>
    </row>
    <row r="32" spans="1:12" ht="15" thickTop="1" x14ac:dyDescent="0.3">
      <c r="A32" s="39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3"/>
    </row>
    <row r="33" spans="1:13" x14ac:dyDescent="0.3">
      <c r="A33" s="40" t="s">
        <v>49</v>
      </c>
      <c r="B33" s="41" t="s">
        <v>39</v>
      </c>
      <c r="C33" s="43"/>
      <c r="D33" s="41" t="s">
        <v>40</v>
      </c>
      <c r="E33" s="43"/>
      <c r="F33" s="41" t="s">
        <v>41</v>
      </c>
      <c r="G33" s="43"/>
      <c r="H33" s="41" t="s">
        <v>42</v>
      </c>
      <c r="I33" s="43"/>
      <c r="J33" s="41" t="s">
        <v>43</v>
      </c>
      <c r="K33" s="43"/>
      <c r="L33" s="39"/>
    </row>
    <row r="34" spans="1:13" x14ac:dyDescent="0.3">
      <c r="A34" s="39" t="s">
        <v>3</v>
      </c>
      <c r="B34" s="44" t="s">
        <v>44</v>
      </c>
      <c r="C34" s="45" t="s">
        <v>45</v>
      </c>
      <c r="D34" s="44" t="s">
        <v>44</v>
      </c>
      <c r="E34" s="45" t="s">
        <v>45</v>
      </c>
      <c r="F34" s="44" t="s">
        <v>44</v>
      </c>
      <c r="G34" s="45" t="s">
        <v>45</v>
      </c>
      <c r="H34" s="44" t="s">
        <v>44</v>
      </c>
      <c r="I34" s="45" t="s">
        <v>45</v>
      </c>
      <c r="J34" s="44" t="s">
        <v>44</v>
      </c>
      <c r="K34" s="45" t="s">
        <v>45</v>
      </c>
      <c r="L34" s="39" t="s">
        <v>46</v>
      </c>
    </row>
    <row r="35" spans="1:13" x14ac:dyDescent="0.3">
      <c r="A35" s="39"/>
      <c r="B35" s="44"/>
      <c r="C35" s="45"/>
      <c r="D35" s="44"/>
      <c r="E35" s="45"/>
      <c r="F35" s="44"/>
      <c r="G35" s="45"/>
      <c r="H35" s="44"/>
      <c r="I35" s="45"/>
      <c r="J35" s="44"/>
      <c r="K35" s="45"/>
      <c r="L35" s="39"/>
    </row>
    <row r="36" spans="1:13" x14ac:dyDescent="0.3">
      <c r="A36" s="39"/>
      <c r="B36" s="44"/>
      <c r="C36" s="45"/>
      <c r="D36" s="44"/>
      <c r="E36" s="45"/>
      <c r="F36" s="44"/>
      <c r="G36" s="45"/>
      <c r="H36" s="44"/>
      <c r="I36" s="45"/>
      <c r="J36" s="44"/>
      <c r="K36" s="45"/>
      <c r="L36" s="39"/>
    </row>
    <row r="37" spans="1:13" x14ac:dyDescent="0.3">
      <c r="A37" s="39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3"/>
      <c r="M37" s="28"/>
    </row>
    <row r="38" spans="1:13" x14ac:dyDescent="0.3">
      <c r="A38" s="39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3"/>
      <c r="M38" s="28"/>
    </row>
    <row r="39" spans="1:13" x14ac:dyDescent="0.3">
      <c r="A39" s="39"/>
      <c r="B39" s="34"/>
      <c r="C39" s="35"/>
      <c r="D39" s="34"/>
      <c r="E39" s="35"/>
      <c r="F39" s="34"/>
      <c r="G39" s="35"/>
      <c r="H39" s="34"/>
      <c r="I39" s="35"/>
      <c r="J39" s="46"/>
      <c r="K39" s="35"/>
      <c r="L39" s="33"/>
      <c r="M39" s="28"/>
    </row>
    <row r="40" spans="1:13" x14ac:dyDescent="0.3">
      <c r="A40" s="39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3"/>
      <c r="M40" s="28"/>
    </row>
    <row r="41" spans="1:13" x14ac:dyDescent="0.3">
      <c r="A41" s="39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3"/>
      <c r="M41" s="28"/>
    </row>
    <row r="42" spans="1:13" x14ac:dyDescent="0.3">
      <c r="A42" s="39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3"/>
      <c r="M42" s="28"/>
    </row>
    <row r="43" spans="1:13" ht="15" thickBot="1" x14ac:dyDescent="0.35">
      <c r="A43" s="47"/>
      <c r="B43" s="37"/>
      <c r="C43" s="38"/>
      <c r="D43" s="37"/>
      <c r="E43" s="38"/>
      <c r="F43" s="37"/>
      <c r="G43" s="38"/>
      <c r="H43" s="37"/>
      <c r="I43" s="38"/>
      <c r="J43" s="37"/>
      <c r="K43" s="38"/>
      <c r="L43" s="36"/>
      <c r="M43" s="28"/>
    </row>
    <row r="44" spans="1:13" ht="15" thickTop="1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</sheetData>
  <mergeCells count="21">
    <mergeCell ref="B33:C33"/>
    <mergeCell ref="D33:E33"/>
    <mergeCell ref="F33:G33"/>
    <mergeCell ref="H33:I33"/>
    <mergeCell ref="J33:K33"/>
    <mergeCell ref="B12:C12"/>
    <mergeCell ref="D12:E12"/>
    <mergeCell ref="F12:G12"/>
    <mergeCell ref="H12:I12"/>
    <mergeCell ref="J12:K12"/>
    <mergeCell ref="B22:C22"/>
    <mergeCell ref="D22:E22"/>
    <mergeCell ref="F22:G22"/>
    <mergeCell ref="H22:I22"/>
    <mergeCell ref="J22:K22"/>
    <mergeCell ref="A1:L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M90-</vt:lpstr>
      <vt:lpstr>M90+</vt:lpstr>
      <vt:lpstr>N65-</vt:lpstr>
      <vt:lpstr>N65+</vt:lpstr>
      <vt:lpstr>Ennakkoilmoittautuneet</vt:lpstr>
      <vt:lpstr>Tulokset lopullinen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heidik</dc:creator>
  <cp:lastModifiedBy>Janne Mustonen</cp:lastModifiedBy>
  <cp:lastPrinted>2022-08-06T14:08:11Z</cp:lastPrinted>
  <dcterms:created xsi:type="dcterms:W3CDTF">2021-07-07T06:19:02Z</dcterms:created>
  <dcterms:modified xsi:type="dcterms:W3CDTF">2022-08-06T14:30:08Z</dcterms:modified>
</cp:coreProperties>
</file>